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marcin\Międzyrzecz\KONKURSY\2024\01. Dostawa systemu elektochirurgicznego z funkcją koagulacji wraz z systemem zamykania dużych naczyń  krwionośnych\Konkurs\"/>
    </mc:Choice>
  </mc:AlternateContent>
  <xr:revisionPtr revIDLastSave="0" documentId="8_{1D966A3D-D9AB-4761-B88E-8CBAC71285A2}" xr6:coauthVersionLast="47" xr6:coauthVersionMax="47" xr10:uidLastSave="{00000000-0000-0000-0000-000000000000}"/>
  <bookViews>
    <workbookView xWindow="28680" yWindow="-120" windowWidth="29040" windowHeight="15720" tabRatio="500"/>
  </bookViews>
  <sheets>
    <sheet name="Diatermia" sheetId="2" r:id="rId1"/>
  </sheets>
  <calcPr calcId="181029"/>
</workbook>
</file>

<file path=xl/calcChain.xml><?xml version="1.0" encoding="utf-8"?>
<calcChain xmlns="http://schemas.openxmlformats.org/spreadsheetml/2006/main">
  <c r="G4" i="2" l="1"/>
  <c r="G68" i="2" s="1"/>
  <c r="I4" i="2" l="1"/>
  <c r="I68" i="2" s="1"/>
</calcChain>
</file>

<file path=xl/sharedStrings.xml><?xml version="1.0" encoding="utf-8"?>
<sst xmlns="http://schemas.openxmlformats.org/spreadsheetml/2006/main" count="185" uniqueCount="86">
  <si>
    <t>Lp.</t>
  </si>
  <si>
    <t>Przedmiot zamówienia</t>
  </si>
  <si>
    <t>Nazwa handlowa</t>
  </si>
  <si>
    <t>Jedn. miary</t>
  </si>
  <si>
    <t>Ilość</t>
  </si>
  <si>
    <t xml:space="preserve">Cena jedn. netto </t>
  </si>
  <si>
    <t>Wartość netto</t>
  </si>
  <si>
    <t>Stawka podatku 
 VAT %</t>
  </si>
  <si>
    <t>wartość brutto</t>
  </si>
  <si>
    <r>
      <rPr>
        <b/>
        <sz val="9"/>
        <rFont val="Times New Roman"/>
        <family val="1"/>
        <charset val="238"/>
      </rPr>
      <t xml:space="preserve">Numer katalogowy - 
</t>
    </r>
    <r>
      <rPr>
        <b/>
        <sz val="9"/>
        <color indexed="12"/>
        <rFont val="Times New Roman"/>
        <family val="1"/>
        <charset val="238"/>
      </rPr>
      <t>PODAĆ (</t>
    </r>
    <r>
      <rPr>
        <b/>
        <i/>
        <sz val="9"/>
        <color indexed="12"/>
        <rFont val="Times New Roman"/>
        <family val="1"/>
        <charset val="238"/>
      </rPr>
      <t>jeśli dotyczy)</t>
    </r>
  </si>
  <si>
    <r>
      <rPr>
        <b/>
        <sz val="9"/>
        <rFont val="Times New Roman"/>
        <family val="1"/>
        <charset val="238"/>
      </rPr>
      <t xml:space="preserve">Nazwa wytwórcy (producenta)
</t>
    </r>
    <r>
      <rPr>
        <b/>
        <sz val="9"/>
        <color indexed="12"/>
        <rFont val="Times New Roman"/>
        <family val="1"/>
        <charset val="238"/>
      </rPr>
      <t>PODAJE WYKONAWCA</t>
    </r>
  </si>
  <si>
    <t>szt.</t>
  </si>
  <si>
    <t>X</t>
  </si>
  <si>
    <t>PARAMETRY WYMAGANE</t>
  </si>
  <si>
    <t>Nazwa producenta oferowanego sprzętu. Podać:………………………………………………………..………………………………………………………………………..………….……...…………</t>
  </si>
  <si>
    <t>Kraj pochodzenia sprzętu. Podać:……………………………………………………………………………………….………………………………………………………………………………..…….</t>
  </si>
  <si>
    <t>Nazwa handlowa oferowanego sprzętu (model / typ). Podać:……………………………………………………………………….……………………………………………………………….………</t>
  </si>
  <si>
    <t>Sprzęt fabrycznie nowy, rok produkcji min. 2023</t>
  </si>
  <si>
    <t xml:space="preserve">WYMAGANE PARAMETRY TECHNICZNE </t>
  </si>
  <si>
    <r>
      <rPr>
        <b/>
        <sz val="9"/>
        <rFont val="Times New Roman"/>
        <family val="1"/>
        <charset val="238"/>
      </rPr>
      <t xml:space="preserve">Wymóg do spełnienia 
</t>
    </r>
    <r>
      <rPr>
        <sz val="9"/>
        <rFont val="Times New Roman"/>
        <family val="1"/>
        <charset val="238"/>
      </rPr>
      <t>(warunek graniczny)</t>
    </r>
  </si>
  <si>
    <t>Bez punktacji</t>
  </si>
  <si>
    <t>TAK</t>
  </si>
  <si>
    <t>TAK- podać</t>
  </si>
  <si>
    <t>WYPOSAŻENIE</t>
  </si>
  <si>
    <r>
      <rPr>
        <b/>
        <sz val="9"/>
        <rFont val="Times New Roman"/>
        <family val="1"/>
        <charset val="238"/>
      </rPr>
      <t>OFEROWANE   PARAMETRY    TECHNICZNE -</t>
    </r>
    <r>
      <rPr>
        <b/>
        <sz val="9"/>
        <color indexed="12"/>
        <rFont val="Times New Roman"/>
        <family val="1"/>
        <charset val="238"/>
      </rPr>
      <t xml:space="preserve"> </t>
    </r>
    <r>
      <rPr>
        <sz val="9"/>
        <color indexed="12"/>
        <rFont val="Times New Roman"/>
        <family val="1"/>
        <charset val="238"/>
      </rPr>
      <t xml:space="preserve">podaje Wykonawca
</t>
    </r>
    <r>
      <rPr>
        <b/>
        <u/>
        <sz val="9"/>
        <color indexed="12"/>
        <rFont val="Times New Roman"/>
        <family val="1"/>
        <charset val="238"/>
      </rPr>
      <t xml:space="preserve">Wymogi dotyczące opisu oferowanych parametrów:
</t>
    </r>
    <r>
      <rPr>
        <b/>
        <sz val="9"/>
        <color indexed="12"/>
        <rFont val="Times New Roman"/>
        <family val="1"/>
        <charset val="238"/>
      </rPr>
      <t>TAK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- wystarczy potwierdzić spełnianie wymogu wpisując: </t>
    </r>
    <r>
      <rPr>
        <b/>
        <sz val="9"/>
        <rFont val="Times New Roman"/>
        <family val="1"/>
        <charset val="238"/>
      </rPr>
      <t xml:space="preserve">TAK
</t>
    </r>
    <r>
      <rPr>
        <b/>
        <sz val="9"/>
        <color indexed="12"/>
        <rFont val="Times New Roman"/>
        <family val="1"/>
        <charset val="238"/>
      </rPr>
      <t>TAK - podać</t>
    </r>
    <r>
      <rPr>
        <b/>
        <sz val="9"/>
        <rFont val="Times New Roman"/>
        <family val="1"/>
        <charset val="238"/>
      </rPr>
      <t xml:space="preserve"> - </t>
    </r>
    <r>
      <rPr>
        <sz val="9"/>
        <rFont val="Times New Roman"/>
        <family val="1"/>
        <charset val="238"/>
      </rPr>
      <t xml:space="preserve"> należy spełnić wymóg oraz </t>
    </r>
    <r>
      <rPr>
        <u/>
        <sz val="9"/>
        <rFont val="Times New Roman"/>
        <family val="1"/>
        <charset val="238"/>
      </rPr>
      <t>dokładnie opisać</t>
    </r>
    <r>
      <rPr>
        <sz val="9"/>
        <rFont val="Times New Roman"/>
        <family val="1"/>
        <charset val="238"/>
      </rPr>
      <t xml:space="preserve"> dany parametr oferowanego urządzenia
</t>
    </r>
  </si>
  <si>
    <t>Ocena punktowa</t>
  </si>
  <si>
    <t>...........................................................................
podpis uprawnionego Wykonawcy</t>
  </si>
  <si>
    <t>Aparat elektrochirurgiczny z modułem argonowym</t>
  </si>
  <si>
    <t xml:space="preserve">Urządzenie działające w trybie mono i bipolarnym </t>
  </si>
  <si>
    <t xml:space="preserve">Zasilanie elektryczne urządzenia: 230V 50Hz </t>
  </si>
  <si>
    <t xml:space="preserve">Podać </t>
  </si>
  <si>
    <t xml:space="preserve">Aparat z możliwością pracy w osłonie argonu </t>
  </si>
  <si>
    <t xml:space="preserve">Aparat zintegrowany, bez dodatkowych przystawek 4 wymagających dodatkowego podłączania do jednostki głównej. </t>
  </si>
  <si>
    <t xml:space="preserve">Zabezpieczenie przeciwporażeniowe Klasa I CF </t>
  </si>
  <si>
    <t xml:space="preserve">Znamionowy pobór mocy 1080VA </t>
  </si>
  <si>
    <t xml:space="preserve">Zabezpieczenie przed przeciążeniem aparatu. </t>
  </si>
  <si>
    <t xml:space="preserve">Częstotliwość pracy generatora 333 kHz+/-10% </t>
  </si>
  <si>
    <t xml:space="preserve">Aparat z zabezpieczeniem przed impulsem defibrylacji zgodnie z normą EN 60601-1 </t>
  </si>
  <si>
    <t xml:space="preserve">Trzy wyjścia:  dwa monopolarne – umożliwiające podłączenie standardowych narzędzi monopolarnych ze 10 złączem europejskim (3-pin)  jedno bipolarne - umożliwiające podłączenie standardowych narzędzi monopolarnych ze złączem 29mm (2-pin) </t>
  </si>
  <si>
    <t xml:space="preserve">Automatyczny test urządzenia oraz podłączonego osprzętu po włączaniu zasilania. </t>
  </si>
  <si>
    <t xml:space="preserve">Wyświetlacz poprawnego podłączenia elektrody biernej 12 za pomocą wskaźnika linijkowego – wskaźnik min. 8 poziomów </t>
  </si>
  <si>
    <t xml:space="preserve">Możliwość podłączenia dwóch włączników nożnych na tylnym panelu aparatu. </t>
  </si>
  <si>
    <t xml:space="preserve">Regulacja mocy pracy aparatu: 15 w zakresie 1-30W z krokiem 1W, powyżej 30W z krokiem 5W </t>
  </si>
  <si>
    <t xml:space="preserve">Regulacja mocy w trybach wysokonapięciowych (typ spray): 16 w zakresie 10-50W co 5W, powyżej 50W do mocy max. co 10W </t>
  </si>
  <si>
    <t xml:space="preserve">Waga aparatu do max. 10 kg. </t>
  </si>
  <si>
    <t xml:space="preserve">Aparat przystosowany do pracy z narzędziami wykorzystywanymi w chirurgii otwartej, laparoskopowej, 18 małoinwazyjnej, elektroresekcji w tym elektroresekcji bipolarnej. </t>
  </si>
  <si>
    <t xml:space="preserve">Możliwość pracy z elektrodami jednorazowymi i wielorazowymi. </t>
  </si>
  <si>
    <t>PARAMETRY PRCY APARATU</t>
  </si>
  <si>
    <t xml:space="preserve">Cięcie monopolarne z mocą max. 400W
Min. 6 rodzajów cięcia w tym:
 
Cięcie mieszane z min. 3 stopniami hemostazy
 
Cięcie w osłonie argonu
 
Cięcie urologiczne
 
Cięcie endoskopowe
</t>
  </si>
  <si>
    <t xml:space="preserve">Koagulacja monopolarna kontaktowa z mocą  max 
180W. W tym:
 
Koagulacja miękka
 
Koagulacja forsowna
</t>
  </si>
  <si>
    <t xml:space="preserve">Koagulacja monopolarna wysokonapięciowa z mocą  
max 80W.
W tym:
- Koagulacja natryskowa typu „spray”
-  Koagulacja argonowa – min. dwa rodzaje
</t>
  </si>
  <si>
    <t xml:space="preserve">Koagulacja bipolarna z mocą min.120W z  możliwością 
automatycznego rozpoczęcia i zakończenia pracy.
</t>
  </si>
  <si>
    <t xml:space="preserve">Automatyczne dopasowanie mocy cięcia i koagulacji do 
zmiennych parametrów impedancji tkanki
</t>
  </si>
  <si>
    <t xml:space="preserve">Cięcie bipolarne z mocą min.150W, z min. 4 stopniami hemostazy oraz cięcie urologiczne – z mocą min. 400W </t>
  </si>
  <si>
    <t xml:space="preserve">Cięcie endoskopowe z funkcją naprzemiennego cięcia i koagulacji. Minimum 9 poziomów regulacji </t>
  </si>
  <si>
    <t>WYMAGANIA SCZEGÓŁOWE APARATU</t>
  </si>
  <si>
    <t xml:space="preserve">Aparat wyposażony w platformę jezdną z blokadą kół, z 
zamykaną szafką na 2 butle argonowe oraz półką na 
akcesoria.
</t>
  </si>
  <si>
    <t xml:space="preserve">W razie złej aplikacji elektrody, aparat alarmuje o stanie zagrożenia - sygnałem dźwiękowym i wizualnie. Aparat uniemożliwia aktywację </t>
  </si>
  <si>
    <t xml:space="preserve">Panel przedni foliowany z przyciskami . </t>
  </si>
  <si>
    <t>Odrębna regulacja nastawień dla koagulacji mono-
bipolarnej i cięcia</t>
  </si>
  <si>
    <t xml:space="preserve">Wizualna i akustyczna sygnalizacja pracy. </t>
  </si>
  <si>
    <t xml:space="preserve">Aktywacja koagulacji monopolarnej z włącznika nożnego i uchwytu elektrody czynnej </t>
  </si>
  <si>
    <t xml:space="preserve">Aktywacja koagulacji bipolarnej z włącznika nożnego i 
automatycznie. Możliwość regulacji czasu opóźnienia w 
zakresie 0.1-3sek
</t>
  </si>
  <si>
    <t xml:space="preserve">Możliwość regulacji głośności sygnałów aktywacji – min. 
5 poziomów
</t>
  </si>
  <si>
    <t xml:space="preserve">Możliwość zapamiętania min. 9 kompletów niezależnych 
nastaw
</t>
  </si>
  <si>
    <t xml:space="preserve">Wizualna i akustyczna sygnalizacja nieprawidłowego 
działania urządzenia (kody serwisowe).
</t>
  </si>
  <si>
    <t xml:space="preserve">Zmiana programów przy użyciu 3-przyciskowego 
włącznika nożnego
</t>
  </si>
  <si>
    <t xml:space="preserve">Instrukcja w języku polskim </t>
  </si>
  <si>
    <t>WYMAGANIA DOTYCZĄCE FUNKCJI ARGONOWYCH</t>
  </si>
  <si>
    <t xml:space="preserve">Możliwość podłączenia dwóch butli argonowych. 
Automatyczne przełączenie z pustej butli na pełną.
Dwa wskaźniki świetlne informujące o stanie napełnienia
obu butli.
</t>
  </si>
  <si>
    <t>Przepływ argonu od 0,1 do 9,9 l z regulacją co 0,1 l</t>
  </si>
  <si>
    <t xml:space="preserve">Funkcja napełnienia przewodów (przepłukania) argonem
przed rozpoczęciem pracy.
</t>
  </si>
  <si>
    <t>Elektrody neutralne jednorazowego użytku, dwudzielne, 
hydrożelowe z systemem rozprowadzającym prąd 
równomiernie na całej  powierzchni elektrody, nie 
wymagające aplikacji w określonym kierunku w stosunku
do pola operacyjnego, kompatybilne z system 
monitorowania aplikacji elektrody neutralnej – 50 szt</t>
  </si>
  <si>
    <t>Kabel elektrody neutralnej jednorazowej, dł. 3m – 1 sz</t>
  </si>
  <si>
    <t xml:space="preserve">Włącznik nożny dwuprzyciskowy z dodatkowym 
przyciskiem umożliwiającym zdalną zmianę programów, 
z kablem 5m – 1 szt.
</t>
  </si>
  <si>
    <t xml:space="preserve">Kabel monopolarny do narzędzi endoskopowych,  
gniazdo żeńskie 3mm, wtyk 3-pin, dł. 3m – 1 szt.
</t>
  </si>
  <si>
    <t>SERWIS</t>
  </si>
  <si>
    <t>Gwarancja na aparat min. 36 miesięcy</t>
  </si>
  <si>
    <t>Bezpłatne szkolenie personelu obsługującego urządzenie</t>
  </si>
  <si>
    <t>Załącznik nr 1 do oferty (dodatek nr 2 do Zaproszenia) na dostawę aparatu elektrochirurgicznego z modułem argonowym.
Nr Sprawy ZP/PU/06/24</t>
  </si>
  <si>
    <t xml:space="preserve">Serwis na terenie Polsk
(proszę dane serwisu)
</t>
  </si>
  <si>
    <t>Odpowiedź serwisu na zgłoszenie awarii w okresie 
gwarancyjnym do 24 h w okresie pogwarancyjnym – do  
48 h.</t>
  </si>
  <si>
    <t>W przypadku naprawy trwającej dłużej niż 3 dni – 
urządzenie zastępcze o zbliżonych parametrach i 
funkcjonalności</t>
  </si>
  <si>
    <t>Gwarancja sprzedaży części zamiennych i dostępności 
serwisu pogwarancyjnego</t>
  </si>
  <si>
    <t>Instalacja urządzenia</t>
  </si>
  <si>
    <t xml:space="preserve">Wartość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</si>
</sst>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 zł&quot;_-;\-* #,##0.00&quot; zł&quot;_-;_-* \-??&quot; zł&quot;_-;_-@_-"/>
    <numFmt numFmtId="165" formatCode="#,##0.00_ ;\-#,##0.00\ "/>
    <numFmt numFmtId="166" formatCode="#,##0.00&quot; zł&quot;"/>
  </numFmts>
  <fonts count="34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1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name val="Times New Roman"/>
      <family val="1"/>
      <charset val="238"/>
    </font>
    <font>
      <b/>
      <sz val="9"/>
      <color indexed="12"/>
      <name val="Times New Roman"/>
      <family val="1"/>
      <charset val="238"/>
    </font>
    <font>
      <b/>
      <i/>
      <sz val="9"/>
      <color indexed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2"/>
      <name val="Times New Roman"/>
      <family val="1"/>
      <charset val="238"/>
    </font>
    <font>
      <b/>
      <u/>
      <sz val="9"/>
      <color indexed="12"/>
      <name val="Times New Roman"/>
      <family val="1"/>
      <charset val="238"/>
    </font>
    <font>
      <u/>
      <sz val="9"/>
      <name val="Times New Roman"/>
      <family val="1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6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3" fillId="0" borderId="0"/>
    <xf numFmtId="0" fontId="30" fillId="0" borderId="0"/>
    <xf numFmtId="0" fontId="14" fillId="0" borderId="0"/>
    <xf numFmtId="0" fontId="30" fillId="0" borderId="0"/>
    <xf numFmtId="0" fontId="15" fillId="20" borderId="1" applyNumberFormat="0" applyAlignment="0" applyProtection="0"/>
    <xf numFmtId="9" fontId="3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23" borderId="9" applyNumberFormat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0" fontId="21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5" borderId="1" applyNumberFormat="0" applyAlignment="0" applyProtection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4" fontId="22" fillId="8" borderId="13" xfId="0" applyNumberFormat="1" applyFont="1" applyFill="1" applyBorder="1" applyAlignment="1">
      <alignment horizontal="center" vertical="center" wrapText="1"/>
    </xf>
    <xf numFmtId="1" fontId="22" fillId="8" borderId="13" xfId="0" applyNumberFormat="1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165" fontId="25" fillId="0" borderId="16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2" fillId="8" borderId="21" xfId="40" applyFont="1" applyFill="1" applyBorder="1" applyAlignment="1">
      <alignment horizontal="center" vertical="center" wrapText="1"/>
    </xf>
    <xf numFmtId="0" fontId="22" fillId="8" borderId="22" xfId="4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22" fillId="8" borderId="10" xfId="0" applyFont="1" applyFill="1" applyBorder="1" applyAlignment="1">
      <alignment horizontal="left" vertical="center" wrapText="1"/>
    </xf>
    <xf numFmtId="0" fontId="22" fillId="8" borderId="11" xfId="0" applyFont="1" applyFill="1" applyBorder="1" applyAlignment="1">
      <alignment horizontal="left" vertical="center" wrapText="1"/>
    </xf>
    <xf numFmtId="0" fontId="25" fillId="0" borderId="18" xfId="40" applyFont="1" applyBorder="1" applyAlignment="1">
      <alignment horizontal="left" vertical="center" wrapText="1"/>
    </xf>
    <xf numFmtId="0" fontId="25" fillId="0" borderId="19" xfId="40" applyFont="1" applyBorder="1" applyAlignment="1">
      <alignment horizontal="left" vertical="center" wrapText="1"/>
    </xf>
    <xf numFmtId="0" fontId="25" fillId="0" borderId="20" xfId="40" applyFont="1" applyBorder="1" applyAlignment="1">
      <alignment horizontal="left" vertical="center" wrapText="1"/>
    </xf>
    <xf numFmtId="0" fontId="22" fillId="8" borderId="22" xfId="40" applyFont="1" applyFill="1" applyBorder="1" applyAlignment="1">
      <alignment horizontal="center" vertical="center" wrapText="1"/>
    </xf>
    <xf numFmtId="0" fontId="22" fillId="8" borderId="23" xfId="4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9" xfId="0" applyFont="1" applyBorder="1" applyAlignment="1">
      <alignment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4" xfId="0" applyFont="1" applyBorder="1" applyAlignment="1">
      <alignment vertical="center"/>
    </xf>
    <xf numFmtId="0" fontId="25" fillId="0" borderId="24" xfId="0" applyFont="1" applyBorder="1" applyAlignment="1">
      <alignment horizontal="center" vertical="center" wrapText="1"/>
    </xf>
    <xf numFmtId="0" fontId="25" fillId="8" borderId="33" xfId="0" applyFont="1" applyFill="1" applyBorder="1" applyAlignment="1">
      <alignment horizontal="center" vertical="center"/>
    </xf>
    <xf numFmtId="0" fontId="22" fillId="8" borderId="33" xfId="0" applyFont="1" applyFill="1" applyBorder="1" applyAlignment="1">
      <alignment horizontal="center" vertical="center"/>
    </xf>
    <xf numFmtId="166" fontId="22" fillId="8" borderId="33" xfId="0" applyNumberFormat="1" applyFont="1" applyFill="1" applyBorder="1" applyAlignment="1">
      <alignment horizontal="center" vertical="center"/>
    </xf>
    <xf numFmtId="0" fontId="22" fillId="8" borderId="3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32" fillId="8" borderId="27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30" xfId="0" applyFont="1" applyFill="1" applyBorder="1" applyAlignment="1">
      <alignment horizontal="left" vertical="center" wrapText="1"/>
    </xf>
    <xf numFmtId="0" fontId="33" fillId="0" borderId="24" xfId="0" applyFont="1" applyBorder="1" applyAlignment="1">
      <alignment vertical="center" wrapText="1"/>
    </xf>
    <xf numFmtId="0" fontId="22" fillId="8" borderId="27" xfId="0" applyFont="1" applyFill="1" applyBorder="1" applyAlignment="1">
      <alignment horizontal="left" vertical="center" wrapText="1"/>
    </xf>
    <xf numFmtId="0" fontId="22" fillId="8" borderId="24" xfId="0" applyFont="1" applyFill="1" applyBorder="1" applyAlignment="1">
      <alignment horizontal="left" vertical="center" wrapText="1"/>
    </xf>
    <xf numFmtId="0" fontId="22" fillId="8" borderId="30" xfId="0" applyFont="1" applyFill="1" applyBorder="1" applyAlignment="1">
      <alignment horizontal="left" vertical="center" wrapText="1"/>
    </xf>
    <xf numFmtId="49" fontId="33" fillId="0" borderId="24" xfId="0" applyNumberFormat="1" applyFont="1" applyBorder="1" applyAlignment="1">
      <alignment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4" xfId="0" applyFont="1" applyBorder="1" applyAlignment="1">
      <alignment vertical="center"/>
    </xf>
    <xf numFmtId="0" fontId="33" fillId="0" borderId="29" xfId="0" applyFont="1" applyBorder="1" applyAlignment="1">
      <alignment vertical="center" wrapText="1"/>
    </xf>
  </cellXfs>
  <cellStyles count="6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5 2 2" xfId="59"/>
    <cellStyle name="20% - akcent 6 2" xfId="6"/>
    <cellStyle name="20% - akcent 6 2 2" xfId="60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ejściowe 2 2" xfId="26"/>
    <cellStyle name="Dane wejściowe 2 3" xfId="61"/>
    <cellStyle name="Dane wyjściowe 2" xfId="27"/>
    <cellStyle name="Dobre 2" xfId="28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_BIOLOGICS" xfId="36"/>
    <cellStyle name="Normalny" xfId="0" builtinId="0"/>
    <cellStyle name="Normalny 2" xfId="37"/>
    <cellStyle name="Normalny 3" xfId="38"/>
    <cellStyle name="Normalny 4" xfId="39"/>
    <cellStyle name="Normalny_Arkusz1" xfId="40"/>
    <cellStyle name="Obliczenia 2" xfId="41"/>
    <cellStyle name="Procentowy 2" xfId="42"/>
    <cellStyle name="Suma 2" xfId="43"/>
    <cellStyle name="Tekst objaśnienia 2" xfId="44"/>
    <cellStyle name="Tekst ostrzeżenia 2" xfId="45"/>
    <cellStyle name="Tytuł 2" xfId="46"/>
    <cellStyle name="Tytuł 2 2" xfId="47"/>
    <cellStyle name="Uwaga 2" xfId="48"/>
    <cellStyle name="Walutowy 2" xfId="49"/>
    <cellStyle name="Walutowy 2 2" xfId="50"/>
    <cellStyle name="Walutowy 2 2 2" xfId="51"/>
    <cellStyle name="Walutowy 2 3" xfId="52"/>
    <cellStyle name="Walutowy 2 4" xfId="53"/>
    <cellStyle name="Walutowy 3" xfId="54"/>
    <cellStyle name="Walutowy 3 2" xfId="55"/>
    <cellStyle name="Walutowy 4" xfId="56"/>
    <cellStyle name="Walutowy 5" xfId="57"/>
    <cellStyle name="Złe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73"/>
  <sheetViews>
    <sheetView tabSelected="1" zoomScale="95" zoomScaleNormal="95" workbookViewId="0">
      <selection activeCell="F10" sqref="F10:H10"/>
    </sheetView>
  </sheetViews>
  <sheetFormatPr defaultColWidth="9.109375" defaultRowHeight="13.2"/>
  <cols>
    <col min="1" max="1" width="5" style="1" customWidth="1"/>
    <col min="2" max="2" width="47.88671875" style="2" customWidth="1"/>
    <col min="3" max="3" width="14.44140625" style="1" customWidth="1"/>
    <col min="4" max="4" width="5.5546875" style="1" customWidth="1"/>
    <col min="5" max="5" width="6.5546875" style="1" customWidth="1"/>
    <col min="6" max="6" width="11.6640625" style="1" customWidth="1"/>
    <col min="7" max="7" width="13.33203125" style="1" customWidth="1"/>
    <col min="8" max="8" width="10.6640625" style="1" customWidth="1"/>
    <col min="9" max="9" width="13.33203125" style="1" customWidth="1"/>
    <col min="10" max="10" width="13.6640625" style="1" customWidth="1"/>
    <col min="11" max="11" width="15.109375" style="1" customWidth="1"/>
    <col min="12" max="16384" width="9.109375" style="1"/>
  </cols>
  <sheetData>
    <row r="1" spans="1:11" ht="64.8" customHeight="1" thickBot="1">
      <c r="A1" s="48" t="s">
        <v>79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51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6" t="s">
        <v>7</v>
      </c>
      <c r="I3" s="5" t="s">
        <v>8</v>
      </c>
      <c r="J3" s="4" t="s">
        <v>9</v>
      </c>
      <c r="K3" s="7" t="s">
        <v>10</v>
      </c>
    </row>
    <row r="4" spans="1:11" ht="36.75" customHeight="1">
      <c r="A4" s="8">
        <v>1</v>
      </c>
      <c r="B4" s="9" t="s">
        <v>27</v>
      </c>
      <c r="C4" s="9"/>
      <c r="D4" s="10" t="s">
        <v>11</v>
      </c>
      <c r="E4" s="10">
        <v>1</v>
      </c>
      <c r="F4" s="11"/>
      <c r="G4" s="12">
        <f>E4*F4</f>
        <v>0</v>
      </c>
      <c r="H4" s="13"/>
      <c r="I4" s="12">
        <f>ROUND(G4*H4/100+G4,2)</f>
        <v>0</v>
      </c>
      <c r="J4" s="14"/>
      <c r="K4" s="15"/>
    </row>
    <row r="5" spans="1:11" ht="29.25" customHeight="1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29.25" customHeight="1">
      <c r="A6" s="23" t="s">
        <v>14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3.75" customHeight="1">
      <c r="A7" s="24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33" customHeight="1">
      <c r="A8" s="24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3.75" customHeight="1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29.75" customHeight="1">
      <c r="A10" s="16" t="s">
        <v>0</v>
      </c>
      <c r="B10" s="17" t="s">
        <v>18</v>
      </c>
      <c r="C10" s="26" t="s">
        <v>19</v>
      </c>
      <c r="D10" s="26"/>
      <c r="E10" s="26"/>
      <c r="F10" s="26" t="s">
        <v>24</v>
      </c>
      <c r="G10" s="26"/>
      <c r="H10" s="26"/>
      <c r="I10" s="27" t="s">
        <v>25</v>
      </c>
      <c r="J10" s="27"/>
      <c r="K10" s="27"/>
    </row>
    <row r="11" spans="1:11" ht="17.399999999999999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33.6" customHeight="1">
      <c r="A12" s="41">
        <v>1</v>
      </c>
      <c r="B12" s="50" t="s">
        <v>28</v>
      </c>
      <c r="C12" s="40" t="s">
        <v>22</v>
      </c>
      <c r="D12" s="40"/>
      <c r="E12" s="40"/>
      <c r="F12" s="39"/>
      <c r="G12" s="39"/>
      <c r="H12" s="39"/>
      <c r="I12" s="38" t="s">
        <v>20</v>
      </c>
      <c r="J12" s="38"/>
      <c r="K12" s="37"/>
    </row>
    <row r="13" spans="1:11" ht="25.2" customHeight="1">
      <c r="A13" s="36">
        <v>2</v>
      </c>
      <c r="B13" s="51" t="s">
        <v>29</v>
      </c>
      <c r="C13" s="43" t="s">
        <v>30</v>
      </c>
      <c r="D13" s="43"/>
      <c r="E13" s="43"/>
      <c r="F13" s="42"/>
      <c r="G13" s="42"/>
      <c r="H13" s="42"/>
      <c r="I13" s="29" t="s">
        <v>20</v>
      </c>
      <c r="J13" s="29"/>
      <c r="K13" s="35"/>
    </row>
    <row r="14" spans="1:11" ht="36.299999999999997" customHeight="1">
      <c r="A14" s="36">
        <v>3</v>
      </c>
      <c r="B14" s="51" t="s">
        <v>31</v>
      </c>
      <c r="C14" s="43" t="s">
        <v>22</v>
      </c>
      <c r="D14" s="43"/>
      <c r="E14" s="43"/>
      <c r="F14" s="42"/>
      <c r="G14" s="42"/>
      <c r="H14" s="42"/>
      <c r="I14" s="29" t="s">
        <v>20</v>
      </c>
      <c r="J14" s="29"/>
      <c r="K14" s="35"/>
    </row>
    <row r="15" spans="1:11" ht="36" customHeight="1">
      <c r="A15" s="36">
        <v>4</v>
      </c>
      <c r="B15" s="51" t="s">
        <v>32</v>
      </c>
      <c r="C15" s="43" t="s">
        <v>22</v>
      </c>
      <c r="D15" s="43"/>
      <c r="E15" s="43"/>
      <c r="F15" s="42"/>
      <c r="G15" s="42"/>
      <c r="H15" s="42"/>
      <c r="I15" s="29" t="s">
        <v>20</v>
      </c>
      <c r="J15" s="29"/>
      <c r="K15" s="35"/>
    </row>
    <row r="16" spans="1:11" ht="36" customHeight="1">
      <c r="A16" s="36">
        <v>5</v>
      </c>
      <c r="B16" s="51" t="s">
        <v>33</v>
      </c>
      <c r="C16" s="43" t="s">
        <v>22</v>
      </c>
      <c r="D16" s="43"/>
      <c r="E16" s="43"/>
      <c r="F16" s="42"/>
      <c r="G16" s="42"/>
      <c r="H16" s="42"/>
      <c r="I16" s="29" t="s">
        <v>20</v>
      </c>
      <c r="J16" s="29"/>
      <c r="K16" s="35"/>
    </row>
    <row r="17" spans="1:11" ht="24" customHeight="1">
      <c r="A17" s="36">
        <v>6</v>
      </c>
      <c r="B17" s="51" t="s">
        <v>34</v>
      </c>
      <c r="C17" s="43" t="s">
        <v>22</v>
      </c>
      <c r="D17" s="43"/>
      <c r="E17" s="43"/>
      <c r="F17" s="42"/>
      <c r="G17" s="42"/>
      <c r="H17" s="42"/>
      <c r="I17" s="29" t="s">
        <v>20</v>
      </c>
      <c r="J17" s="29"/>
      <c r="K17" s="35"/>
    </row>
    <row r="18" spans="1:11" ht="32.1" customHeight="1">
      <c r="A18" s="36">
        <v>7</v>
      </c>
      <c r="B18" s="51" t="s">
        <v>35</v>
      </c>
      <c r="C18" s="43" t="s">
        <v>22</v>
      </c>
      <c r="D18" s="43"/>
      <c r="E18" s="43"/>
      <c r="F18" s="42"/>
      <c r="G18" s="42"/>
      <c r="H18" s="42"/>
      <c r="I18" s="29" t="s">
        <v>20</v>
      </c>
      <c r="J18" s="29"/>
      <c r="K18" s="35"/>
    </row>
    <row r="19" spans="1:11" ht="36.299999999999997" customHeight="1">
      <c r="A19" s="36">
        <v>8</v>
      </c>
      <c r="B19" s="51" t="s">
        <v>36</v>
      </c>
      <c r="C19" s="43" t="s">
        <v>22</v>
      </c>
      <c r="D19" s="43"/>
      <c r="E19" s="43"/>
      <c r="F19" s="42"/>
      <c r="G19" s="42"/>
      <c r="H19" s="42"/>
      <c r="I19" s="29" t="s">
        <v>20</v>
      </c>
      <c r="J19" s="29"/>
      <c r="K19" s="35"/>
    </row>
    <row r="20" spans="1:11" s="18" customFormat="1" ht="39.450000000000003" customHeight="1">
      <c r="A20" s="36">
        <v>9</v>
      </c>
      <c r="B20" s="51" t="s">
        <v>37</v>
      </c>
      <c r="C20" s="43" t="s">
        <v>22</v>
      </c>
      <c r="D20" s="43"/>
      <c r="E20" s="43"/>
      <c r="F20" s="42"/>
      <c r="G20" s="42"/>
      <c r="H20" s="42"/>
      <c r="I20" s="29" t="s">
        <v>20</v>
      </c>
      <c r="J20" s="29"/>
      <c r="K20" s="35"/>
    </row>
    <row r="21" spans="1:11" s="18" customFormat="1" ht="81" customHeight="1">
      <c r="A21" s="36">
        <v>10</v>
      </c>
      <c r="B21" s="51" t="s">
        <v>38</v>
      </c>
      <c r="C21" s="43" t="s">
        <v>22</v>
      </c>
      <c r="D21" s="43"/>
      <c r="E21" s="43"/>
      <c r="F21" s="42"/>
      <c r="G21" s="42"/>
      <c r="H21" s="42"/>
      <c r="I21" s="29" t="s">
        <v>20</v>
      </c>
      <c r="J21" s="29"/>
      <c r="K21" s="35"/>
    </row>
    <row r="22" spans="1:11" s="18" customFormat="1" ht="55.2" customHeight="1">
      <c r="A22" s="36">
        <v>11</v>
      </c>
      <c r="B22" s="51" t="s">
        <v>39</v>
      </c>
      <c r="C22" s="43" t="s">
        <v>21</v>
      </c>
      <c r="D22" s="43"/>
      <c r="E22" s="43"/>
      <c r="F22" s="42"/>
      <c r="G22" s="42"/>
      <c r="H22" s="42"/>
      <c r="I22" s="29" t="s">
        <v>20</v>
      </c>
      <c r="J22" s="29"/>
      <c r="K22" s="35"/>
    </row>
    <row r="23" spans="1:11" s="18" customFormat="1" ht="55.2" customHeight="1">
      <c r="A23" s="36">
        <v>12</v>
      </c>
      <c r="B23" s="51" t="s">
        <v>40</v>
      </c>
      <c r="C23" s="43" t="s">
        <v>22</v>
      </c>
      <c r="D23" s="43"/>
      <c r="E23" s="43"/>
      <c r="F23" s="42"/>
      <c r="G23" s="42"/>
      <c r="H23" s="42"/>
      <c r="I23" s="29" t="s">
        <v>20</v>
      </c>
      <c r="J23" s="29"/>
      <c r="K23" s="35"/>
    </row>
    <row r="24" spans="1:11" s="18" customFormat="1" ht="55.2" customHeight="1">
      <c r="A24" s="36">
        <v>13</v>
      </c>
      <c r="B24" s="51" t="s">
        <v>41</v>
      </c>
      <c r="C24" s="43" t="s">
        <v>21</v>
      </c>
      <c r="D24" s="43"/>
      <c r="E24" s="43"/>
      <c r="F24" s="42"/>
      <c r="G24" s="42"/>
      <c r="H24" s="42"/>
      <c r="I24" s="29" t="s">
        <v>20</v>
      </c>
      <c r="J24" s="29"/>
      <c r="K24" s="35"/>
    </row>
    <row r="25" spans="1:11" s="18" customFormat="1" ht="43.2" customHeight="1">
      <c r="A25" s="36">
        <v>14</v>
      </c>
      <c r="B25" s="51" t="s">
        <v>42</v>
      </c>
      <c r="C25" s="43" t="s">
        <v>22</v>
      </c>
      <c r="D25" s="43"/>
      <c r="E25" s="43"/>
      <c r="F25" s="42"/>
      <c r="G25" s="42"/>
      <c r="H25" s="42"/>
      <c r="I25" s="29" t="s">
        <v>20</v>
      </c>
      <c r="J25" s="29"/>
      <c r="K25" s="35"/>
    </row>
    <row r="26" spans="1:11" s="18" customFormat="1" ht="55.2" customHeight="1">
      <c r="A26" s="36">
        <v>15</v>
      </c>
      <c r="B26" s="51" t="s">
        <v>43</v>
      </c>
      <c r="C26" s="43" t="s">
        <v>22</v>
      </c>
      <c r="D26" s="43"/>
      <c r="E26" s="43"/>
      <c r="F26" s="42"/>
      <c r="G26" s="42"/>
      <c r="H26" s="42"/>
      <c r="I26" s="29" t="s">
        <v>20</v>
      </c>
      <c r="J26" s="29"/>
      <c r="K26" s="35"/>
    </row>
    <row r="27" spans="1:11" s="18" customFormat="1" ht="34.65" customHeight="1">
      <c r="A27" s="36">
        <v>16</v>
      </c>
      <c r="B27" s="51" t="s">
        <v>44</v>
      </c>
      <c r="C27" s="43" t="s">
        <v>21</v>
      </c>
      <c r="D27" s="43"/>
      <c r="E27" s="43"/>
      <c r="F27" s="42"/>
      <c r="G27" s="42"/>
      <c r="H27" s="42"/>
      <c r="I27" s="29" t="s">
        <v>20</v>
      </c>
      <c r="J27" s="29"/>
      <c r="K27" s="35"/>
    </row>
    <row r="28" spans="1:11" s="18" customFormat="1" ht="55.2" customHeight="1">
      <c r="A28" s="36">
        <v>17</v>
      </c>
      <c r="B28" s="51" t="s">
        <v>45</v>
      </c>
      <c r="C28" s="43" t="s">
        <v>21</v>
      </c>
      <c r="D28" s="43"/>
      <c r="E28" s="43"/>
      <c r="F28" s="42"/>
      <c r="G28" s="42"/>
      <c r="H28" s="42"/>
      <c r="I28" s="29" t="s">
        <v>20</v>
      </c>
      <c r="J28" s="29"/>
      <c r="K28" s="35"/>
    </row>
    <row r="29" spans="1:11" s="18" customFormat="1" ht="42.15" customHeight="1">
      <c r="A29" s="36">
        <v>18</v>
      </c>
      <c r="B29" s="51" t="s">
        <v>46</v>
      </c>
      <c r="C29" s="43" t="s">
        <v>21</v>
      </c>
      <c r="D29" s="43"/>
      <c r="E29" s="43"/>
      <c r="F29" s="42"/>
      <c r="G29" s="42"/>
      <c r="H29" s="42"/>
      <c r="I29" s="29" t="s">
        <v>20</v>
      </c>
      <c r="J29" s="29"/>
      <c r="K29" s="35"/>
    </row>
    <row r="30" spans="1:11" s="18" customFormat="1" ht="22.2" customHeight="1">
      <c r="A30" s="52" t="s">
        <v>47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s="18" customFormat="1" ht="136.80000000000001" customHeight="1">
      <c r="A31" s="36">
        <v>1</v>
      </c>
      <c r="B31" s="55" t="s">
        <v>48</v>
      </c>
      <c r="C31" s="43" t="s">
        <v>22</v>
      </c>
      <c r="D31" s="43"/>
      <c r="E31" s="43"/>
      <c r="F31" s="42"/>
      <c r="G31" s="42"/>
      <c r="H31" s="42"/>
      <c r="I31" s="43" t="s">
        <v>20</v>
      </c>
      <c r="J31" s="43"/>
      <c r="K31" s="49"/>
    </row>
    <row r="32" spans="1:11" ht="82.05" customHeight="1">
      <c r="A32" s="36">
        <v>2</v>
      </c>
      <c r="B32" s="55" t="s">
        <v>49</v>
      </c>
      <c r="C32" s="43" t="s">
        <v>22</v>
      </c>
      <c r="D32" s="43"/>
      <c r="E32" s="43"/>
      <c r="F32" s="42"/>
      <c r="G32" s="42"/>
      <c r="H32" s="42"/>
      <c r="I32" s="29" t="s">
        <v>20</v>
      </c>
      <c r="J32" s="29"/>
      <c r="K32" s="35"/>
    </row>
    <row r="33" spans="1:11" s="18" customFormat="1" ht="70.5" customHeight="1">
      <c r="A33" s="36">
        <v>3</v>
      </c>
      <c r="B33" s="55" t="s">
        <v>50</v>
      </c>
      <c r="C33" s="43" t="s">
        <v>22</v>
      </c>
      <c r="D33" s="43"/>
      <c r="E33" s="43"/>
      <c r="F33" s="42"/>
      <c r="G33" s="42"/>
      <c r="H33" s="42"/>
      <c r="I33" s="29" t="s">
        <v>20</v>
      </c>
      <c r="J33" s="29"/>
      <c r="K33" s="35"/>
    </row>
    <row r="34" spans="1:11" s="18" customFormat="1" ht="37.799999999999997" customHeight="1">
      <c r="A34" s="36">
        <v>4</v>
      </c>
      <c r="B34" s="55" t="s">
        <v>51</v>
      </c>
      <c r="C34" s="43" t="s">
        <v>22</v>
      </c>
      <c r="D34" s="43"/>
      <c r="E34" s="43"/>
      <c r="F34" s="42"/>
      <c r="G34" s="42"/>
      <c r="H34" s="42"/>
      <c r="I34" s="29" t="s">
        <v>20</v>
      </c>
      <c r="J34" s="29"/>
      <c r="K34" s="35"/>
    </row>
    <row r="35" spans="1:11" s="18" customFormat="1" ht="42.15" customHeight="1">
      <c r="A35" s="36">
        <v>5</v>
      </c>
      <c r="B35" s="55" t="s">
        <v>52</v>
      </c>
      <c r="C35" s="43" t="s">
        <v>22</v>
      </c>
      <c r="D35" s="43"/>
      <c r="E35" s="43"/>
      <c r="F35" s="42"/>
      <c r="G35" s="42"/>
      <c r="H35" s="42"/>
      <c r="I35" s="29" t="s">
        <v>20</v>
      </c>
      <c r="J35" s="29"/>
      <c r="K35" s="35"/>
    </row>
    <row r="36" spans="1:11" s="18" customFormat="1" ht="39.450000000000003" customHeight="1">
      <c r="A36" s="36">
        <v>6</v>
      </c>
      <c r="B36" s="55" t="s">
        <v>53</v>
      </c>
      <c r="C36" s="43" t="s">
        <v>22</v>
      </c>
      <c r="D36" s="43"/>
      <c r="E36" s="43"/>
      <c r="F36" s="42"/>
      <c r="G36" s="42"/>
      <c r="H36" s="42"/>
      <c r="I36" s="29" t="s">
        <v>20</v>
      </c>
      <c r="J36" s="29"/>
      <c r="K36" s="35"/>
    </row>
    <row r="37" spans="1:11" s="18" customFormat="1" ht="47.4" customHeight="1">
      <c r="A37" s="36">
        <v>7</v>
      </c>
      <c r="B37" s="55" t="s">
        <v>54</v>
      </c>
      <c r="C37" s="43" t="s">
        <v>22</v>
      </c>
      <c r="D37" s="43"/>
      <c r="E37" s="43"/>
      <c r="F37" s="42"/>
      <c r="G37" s="42"/>
      <c r="H37" s="42"/>
      <c r="I37" s="29" t="s">
        <v>20</v>
      </c>
      <c r="J37" s="29"/>
      <c r="K37" s="35"/>
    </row>
    <row r="38" spans="1:11" s="18" customFormat="1" ht="24.6" customHeight="1">
      <c r="A38" s="56" t="s">
        <v>55</v>
      </c>
      <c r="B38" s="57"/>
      <c r="C38" s="57"/>
      <c r="D38" s="57"/>
      <c r="E38" s="57"/>
      <c r="F38" s="57"/>
      <c r="G38" s="57"/>
      <c r="H38" s="57"/>
      <c r="I38" s="57"/>
      <c r="J38" s="57"/>
      <c r="K38" s="58"/>
    </row>
    <row r="39" spans="1:11" s="18" customFormat="1" ht="56.85" customHeight="1">
      <c r="A39" s="36">
        <v>1</v>
      </c>
      <c r="B39" s="59" t="s">
        <v>56</v>
      </c>
      <c r="C39" s="43" t="s">
        <v>22</v>
      </c>
      <c r="D39" s="43"/>
      <c r="E39" s="43"/>
      <c r="F39" s="42"/>
      <c r="G39" s="42"/>
      <c r="H39" s="42"/>
      <c r="I39" s="29" t="s">
        <v>20</v>
      </c>
      <c r="J39" s="29"/>
      <c r="K39" s="35"/>
    </row>
    <row r="40" spans="1:11" s="18" customFormat="1" ht="46.35" customHeight="1">
      <c r="A40" s="36">
        <v>2</v>
      </c>
      <c r="B40" s="55" t="s">
        <v>57</v>
      </c>
      <c r="C40" s="43" t="s">
        <v>22</v>
      </c>
      <c r="D40" s="43"/>
      <c r="E40" s="43"/>
      <c r="F40" s="42"/>
      <c r="G40" s="42"/>
      <c r="H40" s="42"/>
      <c r="I40" s="29" t="s">
        <v>20</v>
      </c>
      <c r="J40" s="29"/>
      <c r="K40" s="35"/>
    </row>
    <row r="41" spans="1:11" s="18" customFormat="1" ht="29.4" customHeight="1">
      <c r="A41" s="36">
        <v>3</v>
      </c>
      <c r="B41" s="55" t="s">
        <v>58</v>
      </c>
      <c r="C41" s="43" t="s">
        <v>22</v>
      </c>
      <c r="D41" s="43"/>
      <c r="E41" s="43"/>
      <c r="F41" s="42"/>
      <c r="G41" s="42"/>
      <c r="H41" s="42"/>
      <c r="I41" s="29" t="s">
        <v>20</v>
      </c>
      <c r="J41" s="29"/>
      <c r="K41" s="35"/>
    </row>
    <row r="42" spans="1:11" s="18" customFormat="1" ht="31.5" customHeight="1">
      <c r="A42" s="36">
        <v>4</v>
      </c>
      <c r="B42" s="59" t="s">
        <v>59</v>
      </c>
      <c r="C42" s="43" t="s">
        <v>21</v>
      </c>
      <c r="D42" s="43"/>
      <c r="E42" s="43"/>
      <c r="F42" s="42"/>
      <c r="G42" s="42"/>
      <c r="H42" s="42"/>
      <c r="I42" s="29" t="s">
        <v>20</v>
      </c>
      <c r="J42" s="29"/>
      <c r="K42" s="35"/>
    </row>
    <row r="43" spans="1:11" s="18" customFormat="1" ht="32.1" customHeight="1">
      <c r="A43" s="36">
        <v>5</v>
      </c>
      <c r="B43" s="55" t="s">
        <v>60</v>
      </c>
      <c r="C43" s="43" t="s">
        <v>21</v>
      </c>
      <c r="D43" s="43"/>
      <c r="E43" s="43"/>
      <c r="F43" s="42"/>
      <c r="G43" s="42"/>
      <c r="H43" s="42"/>
      <c r="I43" s="29" t="s">
        <v>20</v>
      </c>
      <c r="J43" s="29"/>
      <c r="K43" s="35"/>
    </row>
    <row r="44" spans="1:11" s="18" customFormat="1" ht="49.95" customHeight="1">
      <c r="A44" s="36">
        <v>6</v>
      </c>
      <c r="B44" s="55" t="s">
        <v>61</v>
      </c>
      <c r="C44" s="43" t="s">
        <v>21</v>
      </c>
      <c r="D44" s="43"/>
      <c r="E44" s="43"/>
      <c r="F44" s="42"/>
      <c r="G44" s="42"/>
      <c r="H44" s="42"/>
      <c r="I44" s="29" t="s">
        <v>20</v>
      </c>
      <c r="J44" s="29"/>
      <c r="K44" s="35"/>
    </row>
    <row r="45" spans="1:11" s="18" customFormat="1" ht="56.25" customHeight="1">
      <c r="A45" s="36">
        <v>7</v>
      </c>
      <c r="B45" s="59" t="s">
        <v>62</v>
      </c>
      <c r="C45" s="43" t="s">
        <v>21</v>
      </c>
      <c r="D45" s="43"/>
      <c r="E45" s="43"/>
      <c r="F45" s="42"/>
      <c r="G45" s="42"/>
      <c r="H45" s="42"/>
      <c r="I45" s="29" t="s">
        <v>20</v>
      </c>
      <c r="J45" s="29"/>
      <c r="K45" s="35"/>
    </row>
    <row r="46" spans="1:11" s="18" customFormat="1" ht="38.4" customHeight="1">
      <c r="A46" s="36">
        <v>8</v>
      </c>
      <c r="B46" s="59" t="s">
        <v>63</v>
      </c>
      <c r="C46" s="43" t="s">
        <v>21</v>
      </c>
      <c r="D46" s="43"/>
      <c r="E46" s="43"/>
      <c r="F46" s="42"/>
      <c r="G46" s="42"/>
      <c r="H46" s="42"/>
      <c r="I46" s="29" t="s">
        <v>20</v>
      </c>
      <c r="J46" s="29"/>
      <c r="K46" s="35"/>
    </row>
    <row r="47" spans="1:11" s="18" customFormat="1" ht="35.700000000000003" customHeight="1">
      <c r="A47" s="36">
        <v>9</v>
      </c>
      <c r="B47" s="59" t="s">
        <v>64</v>
      </c>
      <c r="C47" s="43" t="s">
        <v>21</v>
      </c>
      <c r="D47" s="43"/>
      <c r="E47" s="43"/>
      <c r="F47" s="42"/>
      <c r="G47" s="42"/>
      <c r="H47" s="42"/>
      <c r="I47" s="29" t="s">
        <v>20</v>
      </c>
      <c r="J47" s="29"/>
      <c r="K47" s="35"/>
    </row>
    <row r="48" spans="1:11" s="18" customFormat="1" ht="33.15" customHeight="1">
      <c r="A48" s="36">
        <v>10</v>
      </c>
      <c r="B48" s="59" t="s">
        <v>65</v>
      </c>
      <c r="C48" s="43" t="s">
        <v>21</v>
      </c>
      <c r="D48" s="43"/>
      <c r="E48" s="43"/>
      <c r="F48" s="42"/>
      <c r="G48" s="42"/>
      <c r="H48" s="42"/>
      <c r="I48" s="29" t="s">
        <v>20</v>
      </c>
      <c r="J48" s="29"/>
      <c r="K48" s="35"/>
    </row>
    <row r="49" spans="1:11" s="18" customFormat="1" ht="38.4" customHeight="1">
      <c r="A49" s="36">
        <v>11</v>
      </c>
      <c r="B49" s="59" t="s">
        <v>66</v>
      </c>
      <c r="C49" s="43" t="s">
        <v>21</v>
      </c>
      <c r="D49" s="43"/>
      <c r="E49" s="43"/>
      <c r="F49" s="42"/>
      <c r="G49" s="42"/>
      <c r="H49" s="42"/>
      <c r="I49" s="29" t="s">
        <v>20</v>
      </c>
      <c r="J49" s="29"/>
      <c r="K49" s="35"/>
    </row>
    <row r="50" spans="1:11" s="18" customFormat="1" ht="27.3" customHeight="1">
      <c r="A50" s="36">
        <v>12</v>
      </c>
      <c r="B50" s="55" t="s">
        <v>67</v>
      </c>
      <c r="C50" s="43" t="s">
        <v>21</v>
      </c>
      <c r="D50" s="43"/>
      <c r="E50" s="43"/>
      <c r="F50" s="42"/>
      <c r="G50" s="42"/>
      <c r="H50" s="42"/>
      <c r="I50" s="29" t="s">
        <v>20</v>
      </c>
      <c r="J50" s="29"/>
      <c r="K50" s="35"/>
    </row>
    <row r="51" spans="1:11" s="18" customFormat="1" ht="12" customHeigh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4"/>
    </row>
    <row r="52" spans="1:11" s="18" customFormat="1" ht="70.5" customHeight="1">
      <c r="A52" s="36">
        <v>1</v>
      </c>
      <c r="B52" s="55" t="s">
        <v>69</v>
      </c>
      <c r="C52" s="43" t="s">
        <v>21</v>
      </c>
      <c r="D52" s="43"/>
      <c r="E52" s="43"/>
      <c r="F52" s="42"/>
      <c r="G52" s="42"/>
      <c r="H52" s="42"/>
      <c r="I52" s="29" t="s">
        <v>20</v>
      </c>
      <c r="J52" s="29"/>
      <c r="K52" s="35"/>
    </row>
    <row r="53" spans="1:11" s="18" customFormat="1" ht="24" customHeight="1">
      <c r="A53" s="36">
        <v>2</v>
      </c>
      <c r="B53" s="55" t="s">
        <v>70</v>
      </c>
      <c r="C53" s="43" t="s">
        <v>22</v>
      </c>
      <c r="D53" s="43"/>
      <c r="E53" s="43"/>
      <c r="F53" s="42"/>
      <c r="G53" s="42"/>
      <c r="H53" s="42"/>
      <c r="I53" s="29" t="s">
        <v>20</v>
      </c>
      <c r="J53" s="29"/>
      <c r="K53" s="35"/>
    </row>
    <row r="54" spans="1:11" s="18" customFormat="1" ht="44.25" customHeight="1">
      <c r="A54" s="36">
        <v>3</v>
      </c>
      <c r="B54" s="55" t="s">
        <v>71</v>
      </c>
      <c r="C54" s="43" t="s">
        <v>21</v>
      </c>
      <c r="D54" s="43"/>
      <c r="E54" s="43"/>
      <c r="F54" s="42"/>
      <c r="G54" s="42"/>
      <c r="H54" s="42"/>
      <c r="I54" s="29" t="s">
        <v>20</v>
      </c>
      <c r="J54" s="29"/>
      <c r="K54" s="35"/>
    </row>
    <row r="55" spans="1:11" s="18" customFormat="1" ht="12" customHeight="1">
      <c r="A55" s="52" t="s">
        <v>23</v>
      </c>
      <c r="B55" s="53"/>
      <c r="C55" s="53"/>
      <c r="D55" s="53"/>
      <c r="E55" s="53"/>
      <c r="F55" s="53"/>
      <c r="G55" s="53"/>
      <c r="H55" s="53"/>
      <c r="I55" s="53"/>
      <c r="J55" s="53"/>
      <c r="K55" s="54"/>
    </row>
    <row r="56" spans="1:11" s="18" customFormat="1" ht="77.849999999999994" customHeight="1">
      <c r="A56" s="36">
        <v>1</v>
      </c>
      <c r="B56" s="60" t="s">
        <v>72</v>
      </c>
      <c r="C56" s="43" t="s">
        <v>21</v>
      </c>
      <c r="D56" s="43"/>
      <c r="E56" s="43"/>
      <c r="F56" s="42"/>
      <c r="G56" s="42"/>
      <c r="H56" s="42"/>
      <c r="I56" s="29" t="s">
        <v>20</v>
      </c>
      <c r="J56" s="29"/>
      <c r="K56" s="35"/>
    </row>
    <row r="57" spans="1:11" s="18" customFormat="1" ht="24" customHeight="1">
      <c r="A57" s="36">
        <v>2</v>
      </c>
      <c r="B57" s="61" t="s">
        <v>73</v>
      </c>
      <c r="C57" s="43" t="s">
        <v>21</v>
      </c>
      <c r="D57" s="43"/>
      <c r="E57" s="43"/>
      <c r="F57" s="42"/>
      <c r="G57" s="42"/>
      <c r="H57" s="42"/>
      <c r="I57" s="29" t="s">
        <v>20</v>
      </c>
      <c r="J57" s="29"/>
      <c r="K57" s="35"/>
    </row>
    <row r="58" spans="1:11" s="18" customFormat="1" ht="52.05" customHeight="1">
      <c r="A58" s="36">
        <v>3</v>
      </c>
      <c r="B58" s="60" t="s">
        <v>74</v>
      </c>
      <c r="C58" s="43" t="s">
        <v>21</v>
      </c>
      <c r="D58" s="43"/>
      <c r="E58" s="43"/>
      <c r="F58" s="42"/>
      <c r="G58" s="42"/>
      <c r="H58" s="42"/>
      <c r="I58" s="29" t="s">
        <v>20</v>
      </c>
      <c r="J58" s="29"/>
      <c r="K58" s="35"/>
    </row>
    <row r="59" spans="1:11" s="18" customFormat="1" ht="42.6" customHeight="1">
      <c r="A59" s="36">
        <v>4</v>
      </c>
      <c r="B59" s="60" t="s">
        <v>75</v>
      </c>
      <c r="C59" s="43" t="s">
        <v>21</v>
      </c>
      <c r="D59" s="43"/>
      <c r="E59" s="43"/>
      <c r="F59" s="42"/>
      <c r="G59" s="42"/>
      <c r="H59" s="42"/>
      <c r="I59" s="29" t="s">
        <v>20</v>
      </c>
      <c r="J59" s="29"/>
      <c r="K59" s="35"/>
    </row>
    <row r="60" spans="1:11" s="18" customFormat="1" ht="22.95" customHeight="1">
      <c r="A60" s="52" t="s">
        <v>76</v>
      </c>
      <c r="B60" s="53"/>
      <c r="C60" s="53"/>
      <c r="D60" s="53"/>
      <c r="E60" s="53"/>
      <c r="F60" s="53"/>
      <c r="G60" s="53"/>
      <c r="H60" s="53"/>
      <c r="I60" s="53"/>
      <c r="J60" s="53"/>
      <c r="K60" s="54"/>
    </row>
    <row r="61" spans="1:11" s="18" customFormat="1" ht="39.6" customHeight="1">
      <c r="A61" s="36">
        <v>1</v>
      </c>
      <c r="B61" s="55" t="s">
        <v>77</v>
      </c>
      <c r="C61" s="43" t="s">
        <v>22</v>
      </c>
      <c r="D61" s="43"/>
      <c r="E61" s="43"/>
      <c r="F61" s="42"/>
      <c r="G61" s="42"/>
      <c r="H61" s="42"/>
      <c r="I61" s="29" t="s">
        <v>20</v>
      </c>
      <c r="J61" s="29"/>
      <c r="K61" s="35"/>
    </row>
    <row r="62" spans="1:11" s="18" customFormat="1" ht="38.85" customHeight="1">
      <c r="A62" s="36">
        <v>2</v>
      </c>
      <c r="B62" s="55" t="s">
        <v>80</v>
      </c>
      <c r="C62" s="43" t="s">
        <v>22</v>
      </c>
      <c r="D62" s="43"/>
      <c r="E62" s="43"/>
      <c r="F62" s="42"/>
      <c r="G62" s="42"/>
      <c r="H62" s="42"/>
      <c r="I62" s="29" t="s">
        <v>20</v>
      </c>
      <c r="J62" s="29"/>
      <c r="K62" s="35"/>
    </row>
    <row r="63" spans="1:11" s="18" customFormat="1" ht="53.4" customHeight="1">
      <c r="A63" s="36">
        <v>3</v>
      </c>
      <c r="B63" s="60" t="s">
        <v>81</v>
      </c>
      <c r="C63" s="43" t="s">
        <v>22</v>
      </c>
      <c r="D63" s="43"/>
      <c r="E63" s="43"/>
      <c r="F63" s="42"/>
      <c r="G63" s="42"/>
      <c r="H63" s="42"/>
      <c r="I63" s="29" t="s">
        <v>20</v>
      </c>
      <c r="J63" s="29"/>
      <c r="K63" s="35"/>
    </row>
    <row r="64" spans="1:11" s="18" customFormat="1" ht="55.2" customHeight="1">
      <c r="A64" s="36">
        <v>4</v>
      </c>
      <c r="B64" s="55" t="s">
        <v>82</v>
      </c>
      <c r="C64" s="43" t="s">
        <v>21</v>
      </c>
      <c r="D64" s="43"/>
      <c r="E64" s="43"/>
      <c r="F64" s="42"/>
      <c r="G64" s="42"/>
      <c r="H64" s="42"/>
      <c r="I64" s="29" t="s">
        <v>20</v>
      </c>
      <c r="J64" s="29"/>
      <c r="K64" s="35"/>
    </row>
    <row r="65" spans="1:11" s="18" customFormat="1" ht="39.6" customHeight="1">
      <c r="A65" s="36">
        <v>5</v>
      </c>
      <c r="B65" s="55" t="s">
        <v>83</v>
      </c>
      <c r="C65" s="43" t="s">
        <v>21</v>
      </c>
      <c r="D65" s="43"/>
      <c r="E65" s="43"/>
      <c r="F65" s="42"/>
      <c r="G65" s="42"/>
      <c r="H65" s="42"/>
      <c r="I65" s="29" t="s">
        <v>20</v>
      </c>
      <c r="J65" s="29"/>
      <c r="K65" s="35"/>
    </row>
    <row r="66" spans="1:11" s="18" customFormat="1" ht="39.6" customHeight="1">
      <c r="A66" s="36">
        <v>6</v>
      </c>
      <c r="B66" s="55" t="s">
        <v>84</v>
      </c>
      <c r="C66" s="43" t="s">
        <v>21</v>
      </c>
      <c r="D66" s="43"/>
      <c r="E66" s="43"/>
      <c r="F66" s="42"/>
      <c r="G66" s="42"/>
      <c r="H66" s="42"/>
      <c r="I66" s="29" t="s">
        <v>20</v>
      </c>
      <c r="J66" s="29"/>
      <c r="K66" s="35"/>
    </row>
    <row r="67" spans="1:11" s="18" customFormat="1" ht="39.6" customHeight="1" thickBot="1">
      <c r="A67" s="34">
        <v>7</v>
      </c>
      <c r="B67" s="62" t="s">
        <v>78</v>
      </c>
      <c r="C67" s="33" t="s">
        <v>21</v>
      </c>
      <c r="D67" s="33"/>
      <c r="E67" s="33"/>
      <c r="F67" s="32"/>
      <c r="G67" s="32"/>
      <c r="H67" s="32"/>
      <c r="I67" s="31" t="s">
        <v>20</v>
      </c>
      <c r="J67" s="31"/>
      <c r="K67" s="30"/>
    </row>
    <row r="68" spans="1:11" ht="19.2" customHeight="1" thickBot="1">
      <c r="A68" s="47" t="s">
        <v>85</v>
      </c>
      <c r="B68" s="47"/>
      <c r="C68" s="47"/>
      <c r="D68" s="47"/>
      <c r="E68" s="47"/>
      <c r="F68" s="47"/>
      <c r="G68" s="46">
        <f>G4</f>
        <v>0</v>
      </c>
      <c r="H68" s="45" t="s">
        <v>12</v>
      </c>
      <c r="I68" s="46">
        <f>I4</f>
        <v>0</v>
      </c>
      <c r="J68" s="44"/>
      <c r="K68" s="44"/>
    </row>
    <row r="69" spans="1:11">
      <c r="A69" s="18"/>
      <c r="B69" s="19"/>
      <c r="C69" s="18"/>
      <c r="D69" s="18"/>
      <c r="E69" s="18"/>
      <c r="F69" s="18"/>
      <c r="G69" s="18"/>
      <c r="H69" s="18"/>
      <c r="I69" s="18"/>
      <c r="J69" s="18"/>
      <c r="K69" s="18"/>
    </row>
    <row r="70" spans="1:11" s="18" customFormat="1" ht="18" customHeight="1">
      <c r="A70"/>
      <c r="B70" s="20"/>
      <c r="C70"/>
      <c r="D70"/>
      <c r="E70"/>
      <c r="F70"/>
      <c r="G70"/>
      <c r="H70"/>
      <c r="I70"/>
      <c r="J70"/>
      <c r="K70"/>
    </row>
    <row r="71" spans="1:11" s="18" customFormat="1" ht="13.2" customHeight="1">
      <c r="A71"/>
      <c r="B71" s="28" t="s">
        <v>26</v>
      </c>
      <c r="C71" s="28"/>
      <c r="D71" s="28"/>
      <c r="E71" s="28"/>
      <c r="F71" s="28"/>
      <c r="G71" s="28"/>
      <c r="H71"/>
      <c r="I71"/>
      <c r="J71"/>
      <c r="K71"/>
    </row>
    <row r="72" spans="1:11" s="18" customFormat="1">
      <c r="A72"/>
      <c r="B72" s="28"/>
      <c r="C72" s="28"/>
      <c r="D72" s="28"/>
      <c r="E72" s="28"/>
      <c r="F72" s="28"/>
      <c r="G72" s="28"/>
      <c r="H72"/>
      <c r="I72"/>
      <c r="J72"/>
      <c r="K72"/>
    </row>
    <row r="73" spans="1:11" s="18" customFormat="1" ht="20.399999999999999" customHeight="1">
      <c r="A73"/>
      <c r="B73" s="28"/>
      <c r="C73" s="28"/>
      <c r="D73" s="28"/>
      <c r="E73" s="28"/>
      <c r="F73" s="28"/>
      <c r="G73" s="28"/>
      <c r="H73"/>
      <c r="I73"/>
      <c r="J73"/>
      <c r="K73"/>
    </row>
  </sheetData>
  <sheetProtection selectLockedCells="1" selectUnlockedCells="1"/>
  <mergeCells count="172">
    <mergeCell ref="A68:F68"/>
    <mergeCell ref="J68:K68"/>
    <mergeCell ref="B71:G73"/>
    <mergeCell ref="A1:K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F23:H23"/>
    <mergeCell ref="F24:H24"/>
    <mergeCell ref="C66:E66"/>
    <mergeCell ref="F66:H66"/>
    <mergeCell ref="I66:K66"/>
    <mergeCell ref="C67:E67"/>
    <mergeCell ref="F67:H67"/>
    <mergeCell ref="I67:K67"/>
    <mergeCell ref="F25:H25"/>
    <mergeCell ref="F26:H26"/>
    <mergeCell ref="F27:H27"/>
    <mergeCell ref="F28:H28"/>
    <mergeCell ref="F29:H29"/>
    <mergeCell ref="I25:K25"/>
    <mergeCell ref="I26:K26"/>
    <mergeCell ref="I27:K27"/>
    <mergeCell ref="I28:K28"/>
    <mergeCell ref="I29:K29"/>
    <mergeCell ref="C64:E64"/>
    <mergeCell ref="F64:H64"/>
    <mergeCell ref="I64:K64"/>
    <mergeCell ref="C65:E65"/>
    <mergeCell ref="F65:H65"/>
    <mergeCell ref="I65:K65"/>
    <mergeCell ref="I23:K23"/>
    <mergeCell ref="I24:K24"/>
    <mergeCell ref="C62:E62"/>
    <mergeCell ref="F62:H62"/>
    <mergeCell ref="I62:K62"/>
    <mergeCell ref="C63:E63"/>
    <mergeCell ref="F63:H63"/>
    <mergeCell ref="I63:K63"/>
    <mergeCell ref="C59:E59"/>
    <mergeCell ref="F59:H59"/>
    <mergeCell ref="I59:K59"/>
    <mergeCell ref="A60:K60"/>
    <mergeCell ref="C61:E61"/>
    <mergeCell ref="F61:H61"/>
    <mergeCell ref="I61:K61"/>
    <mergeCell ref="C57:E57"/>
    <mergeCell ref="F57:H57"/>
    <mergeCell ref="I57:K57"/>
    <mergeCell ref="C58:E58"/>
    <mergeCell ref="F58:H58"/>
    <mergeCell ref="I58:K58"/>
    <mergeCell ref="C54:E54"/>
    <mergeCell ref="F54:H54"/>
    <mergeCell ref="I54:K54"/>
    <mergeCell ref="A55:K55"/>
    <mergeCell ref="C56:E56"/>
    <mergeCell ref="F56:H56"/>
    <mergeCell ref="I56:K56"/>
    <mergeCell ref="A51:K51"/>
    <mergeCell ref="C52:E52"/>
    <mergeCell ref="F52:H52"/>
    <mergeCell ref="I52:K52"/>
    <mergeCell ref="C53:E53"/>
    <mergeCell ref="F53:H53"/>
    <mergeCell ref="I53:K53"/>
    <mergeCell ref="C45:E45"/>
    <mergeCell ref="C46:E46"/>
    <mergeCell ref="C47:E47"/>
    <mergeCell ref="C48:E48"/>
    <mergeCell ref="C49:E49"/>
    <mergeCell ref="C50:E50"/>
    <mergeCell ref="C41:E41"/>
    <mergeCell ref="F41:H41"/>
    <mergeCell ref="I41:K41"/>
    <mergeCell ref="C42:E42"/>
    <mergeCell ref="C43:E43"/>
    <mergeCell ref="C44:E44"/>
    <mergeCell ref="A38:K38"/>
    <mergeCell ref="C39:E39"/>
    <mergeCell ref="F39:H39"/>
    <mergeCell ref="I39:K39"/>
    <mergeCell ref="C40:E40"/>
    <mergeCell ref="F40:H40"/>
    <mergeCell ref="I40:K40"/>
    <mergeCell ref="C36:E36"/>
    <mergeCell ref="F36:H36"/>
    <mergeCell ref="I36:K36"/>
    <mergeCell ref="C37:E37"/>
    <mergeCell ref="F37:H37"/>
    <mergeCell ref="I37:K37"/>
    <mergeCell ref="C34:E34"/>
    <mergeCell ref="F34:H34"/>
    <mergeCell ref="I34:K34"/>
    <mergeCell ref="C35:E35"/>
    <mergeCell ref="F35:H35"/>
    <mergeCell ref="I35:K35"/>
    <mergeCell ref="C32:E32"/>
    <mergeCell ref="F32:H32"/>
    <mergeCell ref="I32:K32"/>
    <mergeCell ref="C33:E33"/>
    <mergeCell ref="F33:H33"/>
    <mergeCell ref="I33:K33"/>
    <mergeCell ref="C26:E26"/>
    <mergeCell ref="C27:E27"/>
    <mergeCell ref="C28:E28"/>
    <mergeCell ref="C29:E29"/>
    <mergeCell ref="A30:K30"/>
    <mergeCell ref="C31:E31"/>
    <mergeCell ref="F31:H31"/>
    <mergeCell ref="I31:K31"/>
    <mergeCell ref="C22:E22"/>
    <mergeCell ref="F22:H22"/>
    <mergeCell ref="I22:K22"/>
    <mergeCell ref="C23:E23"/>
    <mergeCell ref="C24:E24"/>
    <mergeCell ref="C25:E25"/>
    <mergeCell ref="C20:E20"/>
    <mergeCell ref="F20:H20"/>
    <mergeCell ref="I20:K20"/>
    <mergeCell ref="C21:E21"/>
    <mergeCell ref="F21:H21"/>
    <mergeCell ref="I21:K21"/>
    <mergeCell ref="C18:E18"/>
    <mergeCell ref="F18:H18"/>
    <mergeCell ref="I18:K18"/>
    <mergeCell ref="C19:E19"/>
    <mergeCell ref="F19:H19"/>
    <mergeCell ref="I19:K19"/>
    <mergeCell ref="C16:E16"/>
    <mergeCell ref="F16:H16"/>
    <mergeCell ref="I16:K16"/>
    <mergeCell ref="C17:E17"/>
    <mergeCell ref="F17:H17"/>
    <mergeCell ref="I17:K17"/>
    <mergeCell ref="C14:E14"/>
    <mergeCell ref="F14:H14"/>
    <mergeCell ref="I14:K14"/>
    <mergeCell ref="C15:E15"/>
    <mergeCell ref="F15:H15"/>
    <mergeCell ref="I15:K15"/>
    <mergeCell ref="C12:E12"/>
    <mergeCell ref="F12:H12"/>
    <mergeCell ref="I12:K12"/>
    <mergeCell ref="C13:E13"/>
    <mergeCell ref="F13:H13"/>
    <mergeCell ref="I13:K13"/>
    <mergeCell ref="A9:K9"/>
    <mergeCell ref="C10:E10"/>
    <mergeCell ref="F10:H10"/>
    <mergeCell ref="I10:K10"/>
    <mergeCell ref="A11:K11"/>
    <mergeCell ref="A2:K2"/>
    <mergeCell ref="A5:K5"/>
    <mergeCell ref="A6:K6"/>
    <mergeCell ref="A7:K7"/>
    <mergeCell ref="A8:K8"/>
  </mergeCells>
  <printOptions horizontalCentered="1"/>
  <pageMargins left="0.25" right="0.25" top="0.75" bottom="0.75" header="0.51181102362204722" footer="0.3"/>
  <pageSetup paperSize="9" firstPageNumber="0" fitToHeight="0" orientation="landscape" horizontalDpi="300" verticalDpi="30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Diatermia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Wandowska</dc:creator>
  <cp:lastModifiedBy>Marcin Ciećwierz</cp:lastModifiedBy>
  <cp:revision>5</cp:revision>
  <cp:lastPrinted>2024-02-23T13:44:44Z</cp:lastPrinted>
  <dcterms:created xsi:type="dcterms:W3CDTF">2014-12-18T08:47:58Z</dcterms:created>
  <dcterms:modified xsi:type="dcterms:W3CDTF">2024-05-16T11:15:16Z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5E587CB70B794B269D2E2CBB4820880E_13</vt:lpwstr>
  </property>
  <property fmtid="{D5CDD505-2E9C-101B-9397-08002B2CF9AE}" pid="3" name="KSOProductBuildVer">
    <vt:lpwstr>1045-12.2.0.13266</vt:lpwstr>
  </property>
</Properties>
</file>